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550" windowHeight="4980" activeTab="1"/>
  </bookViews>
  <sheets>
    <sheet name="급식설문결과(전체)" sheetId="1" r:id="rId1"/>
    <sheet name="그래프" sheetId="2" r:id="rId2"/>
  </sheets>
  <definedNames/>
  <calcPr fullCalcOnLoad="1"/>
</workbook>
</file>

<file path=xl/sharedStrings.xml><?xml version="1.0" encoding="utf-8"?>
<sst xmlns="http://schemas.openxmlformats.org/spreadsheetml/2006/main" count="88" uniqueCount="87">
  <si>
    <t>문항제목</t>
  </si>
  <si>
    <t>항목</t>
  </si>
  <si>
    <t>3. 급식시간에 내가 남기는 잔반량은?</t>
  </si>
  <si>
    <t>응답자 수</t>
  </si>
  <si>
    <t>비율</t>
  </si>
  <si>
    <t>1 . 매우 만족한다</t>
  </si>
  <si>
    <t>2 . 만족한다</t>
  </si>
  <si>
    <t>3 . 보통 이다</t>
  </si>
  <si>
    <t>4 . 만족하지 못한다</t>
  </si>
  <si>
    <t>1.  음식의 양이 부족하다</t>
  </si>
  <si>
    <t>2 . 음식이 맛이 없다</t>
  </si>
  <si>
    <t>3 . 위생을 믿을 수가 없다</t>
  </si>
  <si>
    <t>4 . 식단이 다양하지 못하다</t>
  </si>
  <si>
    <t>1 . 적당하다</t>
  </si>
  <si>
    <t>2 . 너무 짜다</t>
  </si>
  <si>
    <t>3 . 너무 싱겁다</t>
  </si>
  <si>
    <t>4 . 너무 달거나 맵다</t>
  </si>
  <si>
    <t>1 . 거의 매일 다 먹는다</t>
  </si>
  <si>
    <t>2 . 배식을 받지 않아 남기지 않는다</t>
  </si>
  <si>
    <t>3.  싫어하는 음식만 조금 남긴다</t>
  </si>
  <si>
    <t>4. 거의 매일 남긴다</t>
  </si>
  <si>
    <t>4. 급식에 자주 나오면 좋겠다고 생각되는 식재료의 종류는 무엇입니까?</t>
  </si>
  <si>
    <t>5. 현재 김치의 맛은 어떻습니까?</t>
  </si>
  <si>
    <t>1.  맛있다</t>
  </si>
  <si>
    <t>2.  시다</t>
  </si>
  <si>
    <t>3.  익지 않았다</t>
  </si>
  <si>
    <t>4.  맵다</t>
  </si>
  <si>
    <t>6. 평소 원하는 간식의 종류는 무엇입니까?</t>
  </si>
  <si>
    <t>2.  떡류 및 빵류</t>
  </si>
  <si>
    <t>3.  음료 및 유제품류</t>
  </si>
  <si>
    <t>4.  기타 가공식품류</t>
  </si>
  <si>
    <t>1.  과일류</t>
  </si>
  <si>
    <t>7. 학교급식은 위생적인 면에서 어떻다고 생각 하십니까?</t>
  </si>
  <si>
    <t>1.  매우 깨끗하다</t>
  </si>
  <si>
    <t>2.  깨끗하다</t>
  </si>
  <si>
    <t>4.  불결하다</t>
  </si>
  <si>
    <t>8. 식사나 배식 전 손을 깨끗하게 씻습니까?</t>
  </si>
  <si>
    <t>1.  매일 씻는다</t>
  </si>
  <si>
    <t>2.  가끔 생각나면 씻는다</t>
  </si>
  <si>
    <t>3.  배식당번 때만 씻는다</t>
  </si>
  <si>
    <t>4.  씻지 않을 때가 더 많다</t>
  </si>
  <si>
    <t>1.  매우 잘하고 있다</t>
  </si>
  <si>
    <t>2.  잘하고 있다</t>
  </si>
  <si>
    <t>3.  보통이다</t>
  </si>
  <si>
    <t>4.  잘하지 못하고 있다</t>
  </si>
  <si>
    <t>1.  균형 있는 영양식을 다양하게 먹을 수 있다</t>
  </si>
  <si>
    <t>2.  도시락을 지참하지 않아서 좋다</t>
  </si>
  <si>
    <t>3.  동일한 음식을 친구들과 함께 먹을 수 있어서 좋다</t>
  </si>
  <si>
    <t>4.  가정에서 먹어보지 못한 새로운 음식을 먹을 수 있어서 좋다</t>
  </si>
  <si>
    <t>1.  집(부모님)에서의 식사습관이 영향을 많이 주었다</t>
  </si>
  <si>
    <t>3.  학교 급식의 영향이 컸다</t>
  </si>
  <si>
    <t>2.  친구의 영향이 컸다</t>
  </si>
  <si>
    <t>4.  텔레비전의 영향이 컸다</t>
  </si>
  <si>
    <t>1.  질 좋은 식재료 사용</t>
  </si>
  <si>
    <t>2.  위생상태 향상</t>
  </si>
  <si>
    <t>3.  급식의 맛 개선</t>
  </si>
  <si>
    <t>4.  영양교육</t>
  </si>
  <si>
    <t>1.  매일 먹는다</t>
  </si>
  <si>
    <t>2.  가끔씩 먹는다</t>
  </si>
  <si>
    <t>3.  집안 사정상 먹지 못한다</t>
  </si>
  <si>
    <t>4.  먹기 싫어서 먹지 않는다</t>
  </si>
  <si>
    <t>1.  항상 본다</t>
  </si>
  <si>
    <t>2.  가끔 본다</t>
  </si>
  <si>
    <t>3.  필요 할 때만 찾아본다</t>
  </si>
  <si>
    <t>4.  전혀 보지 않는다</t>
  </si>
  <si>
    <t>2.  조금 알고 있다</t>
  </si>
  <si>
    <t>1.  매우 잘 알고있다</t>
  </si>
  <si>
    <t>3.  잘 모르겠다</t>
  </si>
  <si>
    <t>1.  도움이 되었다</t>
  </si>
  <si>
    <t>2.  모르겠다</t>
  </si>
  <si>
    <t>3.  도움이 안 되었다</t>
  </si>
  <si>
    <t>1. 우리 학교 급식에 대해 어떻게 생각하고 계십니까?</t>
  </si>
  <si>
    <t>1-1. 위의 질문에 ④번 답한 학생만 답해 주세요. 만족하지 못한 이유는?</t>
  </si>
  <si>
    <t>2. 급식으로 제공되는 음식의 맛은 어떻습니까?</t>
  </si>
  <si>
    <t>9. 급식질서 지키기, 음식물 안 남기기, 급식 정리정돈을 잘 하고 있습니까?</t>
  </si>
  <si>
    <t>10. 학교 급식의 좋은 점은 무엇이라고 생각 하십니까?</t>
  </si>
  <si>
    <t>11. 나의 식사습관이나 기호(좋아하는 음식)에 영향을 준 것이 있다면 어는 것인가요?</t>
  </si>
  <si>
    <t>12. 학교급식 발전을 위해 개선 되어야 한다고 생각하는 분야는 무엇입니까?</t>
  </si>
  <si>
    <t>13. 아침식사는 어떻게 하나요?</t>
  </si>
  <si>
    <t>14. 식단표 및 급식교육자료(학교인터넷홈페이지,게시판)는 얼마나 보시나요?</t>
  </si>
  <si>
    <t>15. 우리학교에서 사용하는 식재료인 친환경 농산물이 무엇인지 알고 있나요?</t>
  </si>
  <si>
    <t>16. 우리학교 친환경농산물 급식실시가 학생의 건강에 도움이 되었다고 생각합니까?</t>
  </si>
  <si>
    <t>1.  육류</t>
  </si>
  <si>
    <t>3.  채소류</t>
  </si>
  <si>
    <t>4.  가공식품류(햄,소시지,어묵등)</t>
  </si>
  <si>
    <t>2.  생선류 및 해물류</t>
  </si>
  <si>
    <t>2014 학교 급식에 대한 설문조사 결과 (3~6학년)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</si>
</sst>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돋움"/>
      <family val="3"/>
    </font>
    <font>
      <sz val="9"/>
      <name val="돋움"/>
      <family val="3"/>
    </font>
    <font>
      <b/>
      <sz val="13.5"/>
      <name val="돋움"/>
      <family val="3"/>
    </font>
    <font>
      <b/>
      <sz val="9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11.25"/>
      <color indexed="8"/>
      <name val="돋움"/>
      <family val="3"/>
    </font>
    <font>
      <sz val="9.25"/>
      <color indexed="8"/>
      <name val="돋움"/>
      <family val="3"/>
    </font>
    <font>
      <sz val="11.75"/>
      <color indexed="8"/>
      <name val="돋움"/>
      <family val="3"/>
    </font>
    <font>
      <sz val="10.5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0" fontId="1" fillId="0" borderId="14" xfId="0" applyNumberFormat="1" applyFont="1" applyBorder="1" applyAlignment="1">
      <alignment vertical="center" wrapText="1"/>
    </xf>
    <xf numFmtId="10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0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학교급식에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대해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어떻게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생각하십니까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2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'급식설문결과(전체)'!$B$4:$B$7</c:f>
              <c:strCache>
                <c:ptCount val="4"/>
                <c:pt idx="0">
                  <c:v>1 . 매우 만족한다</c:v>
                </c:pt>
                <c:pt idx="1">
                  <c:v>2 . 만족한다</c:v>
                </c:pt>
                <c:pt idx="2">
                  <c:v>3 . 보통 이다</c:v>
                </c:pt>
                <c:pt idx="3">
                  <c:v>4 . 만족하지 못한다</c:v>
                </c:pt>
              </c:strCache>
            </c:strRef>
          </c:cat>
          <c:val>
            <c:numRef>
              <c:f>'급식설문결과(전체)'!$C$4:$C$7</c:f>
              <c:numCache>
                <c:ptCount val="4"/>
                <c:pt idx="0">
                  <c:v>214</c:v>
                </c:pt>
                <c:pt idx="1">
                  <c:v>259</c:v>
                </c:pt>
                <c:pt idx="2">
                  <c:v>105</c:v>
                </c:pt>
                <c:pt idx="3">
                  <c:v>26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'급식설문결과(전체)'!$B$4:$B$7</c:f>
              <c:strCache>
                <c:ptCount val="4"/>
                <c:pt idx="0">
                  <c:v>1 . 매우 만족한다</c:v>
                </c:pt>
                <c:pt idx="1">
                  <c:v>2 . 만족한다</c:v>
                </c:pt>
                <c:pt idx="2">
                  <c:v>3 . 보통 이다</c:v>
                </c:pt>
                <c:pt idx="3">
                  <c:v>4 . 만족하지 못한다</c:v>
                </c:pt>
              </c:strCache>
            </c:strRef>
          </c:cat>
          <c:val>
            <c:numRef>
              <c:f>'급식설문결과(전체)'!$D$4:$D$7</c:f>
              <c:numCache>
                <c:ptCount val="4"/>
                <c:pt idx="0">
                  <c:v>0.3543046357615894</c:v>
                </c:pt>
                <c:pt idx="1">
                  <c:v>0.4288079470198676</c:v>
                </c:pt>
                <c:pt idx="2">
                  <c:v>0.173841059602649</c:v>
                </c:pt>
                <c:pt idx="3">
                  <c:v>0.04304635761589404</c:v>
                </c:pt>
              </c:numCache>
            </c:numRef>
          </c:val>
          <c:shape val="box"/>
        </c:ser>
        <c:shape val="box"/>
        <c:axId val="26993812"/>
        <c:axId val="41617717"/>
      </c:bar3DChart>
      <c:catAx>
        <c:axId val="26993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  <c:max val="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max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10.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학교급식의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좋은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점은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무엇이라고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생각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하십니까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26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'급식설문결과(전체)'!$B$44:$B$47</c:f>
              <c:strCache>
                <c:ptCount val="4"/>
                <c:pt idx="0">
                  <c:v>1.  균형 있는 영양식을 다양하게 먹을 수 있다</c:v>
                </c:pt>
                <c:pt idx="1">
                  <c:v>2.  도시락을 지참하지 않아서 좋다</c:v>
                </c:pt>
                <c:pt idx="2">
                  <c:v>3.  동일한 음식을 친구들과 함께 먹을 수 있어서 좋다</c:v>
                </c:pt>
                <c:pt idx="3">
                  <c:v>4.  가정에서 먹어보지 못한 새로운 음식을 먹을 수 있어서 좋다</c:v>
                </c:pt>
              </c:strCache>
            </c:strRef>
          </c:cat>
          <c:val>
            <c:numRef>
              <c:f>'급식설문결과(전체)'!$C$44:$C$47</c:f>
              <c:numCache>
                <c:ptCount val="4"/>
                <c:pt idx="0">
                  <c:v>295</c:v>
                </c:pt>
                <c:pt idx="1">
                  <c:v>94</c:v>
                </c:pt>
                <c:pt idx="2">
                  <c:v>80</c:v>
                </c:pt>
                <c:pt idx="3">
                  <c:v>135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'급식설문결과(전체)'!$B$44:$B$47</c:f>
              <c:strCache>
                <c:ptCount val="4"/>
                <c:pt idx="0">
                  <c:v>1.  균형 있는 영양식을 다양하게 먹을 수 있다</c:v>
                </c:pt>
                <c:pt idx="1">
                  <c:v>2.  도시락을 지참하지 않아서 좋다</c:v>
                </c:pt>
                <c:pt idx="2">
                  <c:v>3.  동일한 음식을 친구들과 함께 먹을 수 있어서 좋다</c:v>
                </c:pt>
                <c:pt idx="3">
                  <c:v>4.  가정에서 먹어보지 못한 새로운 음식을 먹을 수 있어서 좋다</c:v>
                </c:pt>
              </c:strCache>
            </c:strRef>
          </c:cat>
          <c:val>
            <c:numRef>
              <c:f>'급식설문결과(전체)'!$D$44:$D$47</c:f>
              <c:numCache>
                <c:ptCount val="4"/>
                <c:pt idx="0">
                  <c:v>0.48841059602649006</c:v>
                </c:pt>
                <c:pt idx="1">
                  <c:v>0.15562913907284767</c:v>
                </c:pt>
                <c:pt idx="2">
                  <c:v>0.13245033112582782</c:v>
                </c:pt>
                <c:pt idx="3">
                  <c:v>0.22350993377483444</c:v>
                </c:pt>
              </c:numCache>
            </c:numRef>
          </c:val>
          <c:shape val="box"/>
        </c:ser>
        <c:shape val="box"/>
        <c:axId val="5655982"/>
        <c:axId val="50903839"/>
      </c:bar3DChart>
      <c:catAx>
        <c:axId val="56559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82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11.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나의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식사습관이나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기호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좋아하는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음식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)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영향을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것이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있다면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어는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것인가요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15"/>
      <c:hPercent val="28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475"/>
          <c:w val="0.9685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'급식설문결과(전체)'!$B$48:$B$51</c:f>
              <c:strCache>
                <c:ptCount val="4"/>
                <c:pt idx="0">
                  <c:v>1.  집(부모님)에서의 식사습관이 영향을 많이 주었다</c:v>
                </c:pt>
                <c:pt idx="1">
                  <c:v>2.  친구의 영향이 컸다</c:v>
                </c:pt>
                <c:pt idx="2">
                  <c:v>3.  학교 급식의 영향이 컸다</c:v>
                </c:pt>
                <c:pt idx="3">
                  <c:v>4.  텔레비전의 영향이 컸다</c:v>
                </c:pt>
              </c:strCache>
            </c:strRef>
          </c:cat>
          <c:val>
            <c:numRef>
              <c:f>'급식설문결과(전체)'!$C$48:$C$51</c:f>
              <c:numCache>
                <c:ptCount val="4"/>
                <c:pt idx="0">
                  <c:v>420</c:v>
                </c:pt>
                <c:pt idx="1">
                  <c:v>22</c:v>
                </c:pt>
                <c:pt idx="2">
                  <c:v>141</c:v>
                </c:pt>
                <c:pt idx="3">
                  <c:v>21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'급식설문결과(전체)'!$B$48:$B$51</c:f>
              <c:strCache>
                <c:ptCount val="4"/>
                <c:pt idx="0">
                  <c:v>1.  집(부모님)에서의 식사습관이 영향을 많이 주었다</c:v>
                </c:pt>
                <c:pt idx="1">
                  <c:v>2.  친구의 영향이 컸다</c:v>
                </c:pt>
                <c:pt idx="2">
                  <c:v>3.  학교 급식의 영향이 컸다</c:v>
                </c:pt>
                <c:pt idx="3">
                  <c:v>4.  텔레비전의 영향이 컸다</c:v>
                </c:pt>
              </c:strCache>
            </c:strRef>
          </c:cat>
          <c:val>
            <c:numRef>
              <c:f>'급식설문결과(전체)'!$D$48:$D$51</c:f>
              <c:numCache>
                <c:ptCount val="4"/>
                <c:pt idx="0">
                  <c:v>0.695364238410596</c:v>
                </c:pt>
                <c:pt idx="1">
                  <c:v>0.03642384105960265</c:v>
                </c:pt>
                <c:pt idx="2">
                  <c:v>0.23344370860927152</c:v>
                </c:pt>
                <c:pt idx="3">
                  <c:v>0.0347682119205298</c:v>
                </c:pt>
              </c:numCache>
            </c:numRef>
          </c:val>
          <c:shape val="box"/>
        </c:ser>
        <c:shape val="box"/>
        <c:axId val="55481368"/>
        <c:axId val="29570265"/>
      </c:bar3DChart>
      <c:catAx>
        <c:axId val="55481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71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12.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학교급식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발전을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위해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개선되어야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한다고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생각하는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분야는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무엇입니까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view3D>
      <c:rotX val="15"/>
      <c:hPercent val="28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4"/>
          <c:w val="0.96875"/>
          <c:h val="0.7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'급식설문결과(전체)'!$B$52:$B$55</c:f>
              <c:strCache>
                <c:ptCount val="4"/>
                <c:pt idx="0">
                  <c:v>1.  질 좋은 식재료 사용</c:v>
                </c:pt>
                <c:pt idx="1">
                  <c:v>2.  위생상태 향상</c:v>
                </c:pt>
                <c:pt idx="2">
                  <c:v>3.  급식의 맛 개선</c:v>
                </c:pt>
                <c:pt idx="3">
                  <c:v>4.  영양교육</c:v>
                </c:pt>
              </c:strCache>
            </c:strRef>
          </c:cat>
          <c:val>
            <c:numRef>
              <c:f>'급식설문결과(전체)'!$C$52:$C$55</c:f>
              <c:numCache>
                <c:ptCount val="4"/>
                <c:pt idx="0">
                  <c:v>218</c:v>
                </c:pt>
                <c:pt idx="1">
                  <c:v>105</c:v>
                </c:pt>
                <c:pt idx="2">
                  <c:v>148</c:v>
                </c:pt>
                <c:pt idx="3">
                  <c:v>133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'급식설문결과(전체)'!$B$52:$B$55</c:f>
              <c:strCache>
                <c:ptCount val="4"/>
                <c:pt idx="0">
                  <c:v>1.  질 좋은 식재료 사용</c:v>
                </c:pt>
                <c:pt idx="1">
                  <c:v>2.  위생상태 향상</c:v>
                </c:pt>
                <c:pt idx="2">
                  <c:v>3.  급식의 맛 개선</c:v>
                </c:pt>
                <c:pt idx="3">
                  <c:v>4.  영양교육</c:v>
                </c:pt>
              </c:strCache>
            </c:strRef>
          </c:cat>
          <c:val>
            <c:numRef>
              <c:f>'급식설문결과(전체)'!$D$52:$D$55</c:f>
              <c:numCache>
                <c:ptCount val="4"/>
                <c:pt idx="0">
                  <c:v>0.3609271523178808</c:v>
                </c:pt>
                <c:pt idx="1">
                  <c:v>0.173841059602649</c:v>
                </c:pt>
                <c:pt idx="2">
                  <c:v>0.24503311258278146</c:v>
                </c:pt>
                <c:pt idx="3">
                  <c:v>0.22019867549668873</c:v>
                </c:pt>
              </c:numCache>
            </c:numRef>
          </c:val>
          <c:shape val="box"/>
        </c:ser>
        <c:shape val="box"/>
        <c:axId val="64805794"/>
        <c:axId val="46381235"/>
      </c:bar3DChart>
      <c:catAx>
        <c:axId val="648057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0579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16.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우리학교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친환경농산물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급식실시가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학생의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건강에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도움이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되었다고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생각합니까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view3D>
      <c:rotX val="15"/>
      <c:hPercent val="28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4"/>
          <c:w val="0.96875"/>
          <c:h val="0.7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'급식설문결과(전체)'!$B$67:$B$69</c:f>
              <c:strCache>
                <c:ptCount val="3"/>
                <c:pt idx="0">
                  <c:v>1.  도움이 되었다</c:v>
                </c:pt>
                <c:pt idx="1">
                  <c:v>2.  모르겠다</c:v>
                </c:pt>
                <c:pt idx="2">
                  <c:v>3.  도움이 안 되었다</c:v>
                </c:pt>
              </c:strCache>
            </c:strRef>
          </c:cat>
          <c:val>
            <c:numRef>
              <c:f>'급식설문결과(전체)'!$C$67:$C$69</c:f>
              <c:numCache>
                <c:ptCount val="3"/>
                <c:pt idx="0">
                  <c:v>322</c:v>
                </c:pt>
                <c:pt idx="1">
                  <c:v>258</c:v>
                </c:pt>
                <c:pt idx="2">
                  <c:v>24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'급식설문결과(전체)'!$B$67:$B$69</c:f>
              <c:strCache>
                <c:ptCount val="3"/>
                <c:pt idx="0">
                  <c:v>1.  도움이 되었다</c:v>
                </c:pt>
                <c:pt idx="1">
                  <c:v>2.  모르겠다</c:v>
                </c:pt>
                <c:pt idx="2">
                  <c:v>3.  도움이 안 되었다</c:v>
                </c:pt>
              </c:strCache>
            </c:strRef>
          </c:cat>
          <c:val>
            <c:numRef>
              <c:f>'급식설문결과(전체)'!$D$67:$D$69</c:f>
              <c:numCache>
                <c:ptCount val="3"/>
                <c:pt idx="0">
                  <c:v>0.5619546247818499</c:v>
                </c:pt>
                <c:pt idx="1">
                  <c:v>0.450261780104712</c:v>
                </c:pt>
                <c:pt idx="2">
                  <c:v>0.041884816753926704</c:v>
                </c:pt>
              </c:numCache>
            </c:numRef>
          </c:val>
          <c:shape val="box"/>
        </c:ser>
        <c:shape val="box"/>
        <c:axId val="14777932"/>
        <c:axId val="65892525"/>
      </c:bar3DChart>
      <c:catAx>
        <c:axId val="147779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13.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아침식사는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어떻게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하나요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2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025"/>
          <c:w val="0.9685"/>
          <c:h val="0.814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'급식설문결과(전체)'!$B$56:$B$59</c:f>
              <c:strCache>
                <c:ptCount val="4"/>
                <c:pt idx="0">
                  <c:v>1.  매일 먹는다</c:v>
                </c:pt>
                <c:pt idx="1">
                  <c:v>2.  가끔씩 먹는다</c:v>
                </c:pt>
                <c:pt idx="2">
                  <c:v>3.  집안 사정상 먹지 못한다</c:v>
                </c:pt>
                <c:pt idx="3">
                  <c:v>4.  먹기 싫어서 먹지 않는다</c:v>
                </c:pt>
              </c:strCache>
            </c:strRef>
          </c:cat>
          <c:val>
            <c:numRef>
              <c:f>'급식설문결과(전체)'!$C$56:$C$59</c:f>
              <c:numCache>
                <c:ptCount val="4"/>
                <c:pt idx="0">
                  <c:v>404</c:v>
                </c:pt>
                <c:pt idx="1">
                  <c:v>147</c:v>
                </c:pt>
                <c:pt idx="2">
                  <c:v>19</c:v>
                </c:pt>
                <c:pt idx="3">
                  <c:v>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'급식설문결과(전체)'!$B$56:$B$59</c:f>
              <c:strCache>
                <c:ptCount val="4"/>
                <c:pt idx="0">
                  <c:v>1.  매일 먹는다</c:v>
                </c:pt>
                <c:pt idx="1">
                  <c:v>2.  가끔씩 먹는다</c:v>
                </c:pt>
                <c:pt idx="2">
                  <c:v>3.  집안 사정상 먹지 못한다</c:v>
                </c:pt>
                <c:pt idx="3">
                  <c:v>4.  먹기 싫어서 먹지 않는다</c:v>
                </c:pt>
              </c:strCache>
            </c:strRef>
          </c:cat>
          <c:val>
            <c:numRef>
              <c:f>'급식설문결과(전체)'!$D$56:$D$59</c:f>
              <c:numCache>
                <c:ptCount val="4"/>
                <c:pt idx="0">
                  <c:v>0.6688741721854304</c:v>
                </c:pt>
                <c:pt idx="1">
                  <c:v>0.2433774834437086</c:v>
                </c:pt>
                <c:pt idx="2">
                  <c:v>0.03145695364238411</c:v>
                </c:pt>
                <c:pt idx="3">
                  <c:v>0.056291390728476824</c:v>
                </c:pt>
              </c:numCache>
            </c:numRef>
          </c:val>
          <c:shape val="box"/>
        </c:ser>
        <c:shape val="box"/>
        <c:axId val="56161814"/>
        <c:axId val="35694279"/>
      </c:bar3DChart>
      <c:catAx>
        <c:axId val="561618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14.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식단표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및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급식교육자료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학교인터넷홈페이지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,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게시판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)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얼마나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보시나요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455"/>
          <c:y val="0"/>
        </c:manualLayout>
      </c:layout>
      <c:spPr>
        <a:noFill/>
        <a:ln>
          <a:noFill/>
        </a:ln>
      </c:spPr>
    </c:title>
    <c:view3D>
      <c:rotX val="15"/>
      <c:hPercent val="28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25"/>
          <c:w val="0.9685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'급식설문결과(전체)'!$B$60:$B$63</c:f>
              <c:strCache>
                <c:ptCount val="4"/>
                <c:pt idx="0">
                  <c:v>1.  항상 본다</c:v>
                </c:pt>
                <c:pt idx="1">
                  <c:v>2.  가끔 본다</c:v>
                </c:pt>
                <c:pt idx="2">
                  <c:v>3.  필요 할 때만 찾아본다</c:v>
                </c:pt>
                <c:pt idx="3">
                  <c:v>4.  전혀 보지 않는다</c:v>
                </c:pt>
              </c:strCache>
            </c:strRef>
          </c:cat>
          <c:val>
            <c:numRef>
              <c:f>'급식설문결과(전체)'!$C$60:$C$63</c:f>
              <c:numCache>
                <c:ptCount val="4"/>
                <c:pt idx="0">
                  <c:v>73</c:v>
                </c:pt>
                <c:pt idx="1">
                  <c:v>202</c:v>
                </c:pt>
                <c:pt idx="2">
                  <c:v>162</c:v>
                </c:pt>
                <c:pt idx="3">
                  <c:v>167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'급식설문결과(전체)'!$B$60:$B$63</c:f>
              <c:strCache>
                <c:ptCount val="4"/>
                <c:pt idx="0">
                  <c:v>1.  항상 본다</c:v>
                </c:pt>
                <c:pt idx="1">
                  <c:v>2.  가끔 본다</c:v>
                </c:pt>
                <c:pt idx="2">
                  <c:v>3.  필요 할 때만 찾아본다</c:v>
                </c:pt>
                <c:pt idx="3">
                  <c:v>4.  전혀 보지 않는다</c:v>
                </c:pt>
              </c:strCache>
            </c:strRef>
          </c:cat>
          <c:val>
            <c:numRef>
              <c:f>'급식설문결과(전체)'!$D$60:$D$63</c:f>
              <c:numCache>
                <c:ptCount val="4"/>
                <c:pt idx="0">
                  <c:v>0.12086092715231789</c:v>
                </c:pt>
                <c:pt idx="1">
                  <c:v>0.3344370860927152</c:v>
                </c:pt>
                <c:pt idx="2">
                  <c:v>0.2682119205298013</c:v>
                </c:pt>
                <c:pt idx="3">
                  <c:v>0.2764900662251656</c:v>
                </c:pt>
              </c:numCache>
            </c:numRef>
          </c:val>
          <c:shape val="box"/>
        </c:ser>
        <c:shape val="box"/>
        <c:axId val="52813056"/>
        <c:axId val="5555457"/>
      </c:bar3DChart>
      <c:catAx>
        <c:axId val="528130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13056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15.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우리학교에서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사용하는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식재료인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친환경농산물이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무엇인지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알고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있나요</a:t>
            </a:r>
            <a:r>
              <a:rPr lang="en-US" cap="none" sz="11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</c:title>
    <c:view3D>
      <c:rotX val="15"/>
      <c:hPercent val="28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525"/>
          <c:w val="0.96875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'급식설문결과(전체)'!$B$64:$B$66</c:f>
              <c:strCache>
                <c:ptCount val="3"/>
                <c:pt idx="0">
                  <c:v>1.  매우 잘 알고있다</c:v>
                </c:pt>
                <c:pt idx="1">
                  <c:v>2.  조금 알고 있다</c:v>
                </c:pt>
                <c:pt idx="2">
                  <c:v>3.  잘 모르겠다</c:v>
                </c:pt>
              </c:strCache>
            </c:strRef>
          </c:cat>
          <c:val>
            <c:numRef>
              <c:f>'급식설문결과(전체)'!$C$64:$C$66</c:f>
              <c:numCache>
                <c:ptCount val="3"/>
                <c:pt idx="0">
                  <c:v>184</c:v>
                </c:pt>
                <c:pt idx="1">
                  <c:v>254</c:v>
                </c:pt>
                <c:pt idx="2">
                  <c:v>166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'급식설문결과(전체)'!$B$64:$B$66</c:f>
              <c:strCache>
                <c:ptCount val="3"/>
                <c:pt idx="0">
                  <c:v>1.  매우 잘 알고있다</c:v>
                </c:pt>
                <c:pt idx="1">
                  <c:v>2.  조금 알고 있다</c:v>
                </c:pt>
                <c:pt idx="2">
                  <c:v>3.  잘 모르겠다</c:v>
                </c:pt>
              </c:strCache>
            </c:strRef>
          </c:cat>
          <c:val>
            <c:numRef>
              <c:f>'급식설문결과(전체)'!$D$64:$D$66</c:f>
              <c:numCache>
                <c:ptCount val="3"/>
                <c:pt idx="0">
                  <c:v>0.32111692844677137</c:v>
                </c:pt>
                <c:pt idx="1">
                  <c:v>0.4432809773123909</c:v>
                </c:pt>
                <c:pt idx="2">
                  <c:v>0.28970331588132636</c:v>
                </c:pt>
              </c:numCache>
            </c:numRef>
          </c:val>
          <c:shape val="box"/>
        </c:ser>
        <c:shape val="box"/>
        <c:axId val="49999114"/>
        <c:axId val="47338843"/>
      </c:bar3DChart>
      <c:catAx>
        <c:axId val="499991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4.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자주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나오면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좋겠다고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생각되는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식재료의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종류는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무엇입니까</a:t>
            </a:r>
          </a:p>
        </c:rich>
      </c:tx>
      <c:layout>
        <c:manualLayout>
          <c:xMode val="factor"/>
          <c:yMode val="factor"/>
          <c:x val="-0.00775"/>
          <c:y val="0.04325"/>
        </c:manualLayout>
      </c:layout>
      <c:spPr>
        <a:noFill/>
        <a:ln>
          <a:noFill/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625"/>
          <c:w val="0.968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'급식설문결과(전체)'!$B$20:$B$23</c:f>
              <c:strCache>
                <c:ptCount val="4"/>
                <c:pt idx="0">
                  <c:v>1.  육류</c:v>
                </c:pt>
                <c:pt idx="1">
                  <c:v>2.  생선류 및 해물류</c:v>
                </c:pt>
                <c:pt idx="2">
                  <c:v>3.  채소류</c:v>
                </c:pt>
                <c:pt idx="3">
                  <c:v>4.  가공식품류(햄,소시지,어묵등)</c:v>
                </c:pt>
              </c:strCache>
            </c:strRef>
          </c:cat>
          <c:val>
            <c:numRef>
              <c:f>'급식설문결과(전체)'!$C$20:$C$23</c:f>
              <c:numCache>
                <c:ptCount val="4"/>
                <c:pt idx="0">
                  <c:v>275</c:v>
                </c:pt>
                <c:pt idx="1">
                  <c:v>61</c:v>
                </c:pt>
                <c:pt idx="2">
                  <c:v>134</c:v>
                </c:pt>
                <c:pt idx="3">
                  <c:v>134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'급식설문결과(전체)'!$B$20:$B$23</c:f>
              <c:strCache>
                <c:ptCount val="4"/>
                <c:pt idx="0">
                  <c:v>1.  육류</c:v>
                </c:pt>
                <c:pt idx="1">
                  <c:v>2.  생선류 및 해물류</c:v>
                </c:pt>
                <c:pt idx="2">
                  <c:v>3.  채소류</c:v>
                </c:pt>
                <c:pt idx="3">
                  <c:v>4.  가공식품류(햄,소시지,어묵등)</c:v>
                </c:pt>
              </c:strCache>
            </c:strRef>
          </c:cat>
          <c:val>
            <c:numRef>
              <c:f>'급식설문결과(전체)'!$D$20:$D$23</c:f>
              <c:numCache>
                <c:ptCount val="4"/>
                <c:pt idx="0">
                  <c:v>0.4552980132450331</c:v>
                </c:pt>
                <c:pt idx="1">
                  <c:v>0.10099337748344371</c:v>
                </c:pt>
                <c:pt idx="2">
                  <c:v>0.22185430463576158</c:v>
                </c:pt>
                <c:pt idx="3">
                  <c:v>0.22185430463576158</c:v>
                </c:pt>
              </c:numCache>
            </c:numRef>
          </c:val>
          <c:shape val="box"/>
        </c:ser>
        <c:shape val="box"/>
        <c:axId val="23396404"/>
        <c:axId val="9241045"/>
      </c:bar3DChart>
      <c:catAx>
        <c:axId val="233964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  <c:max val="7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 val="max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1-1.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위의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질문에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4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번에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답한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학생만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답해주세요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. 
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만족하지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못한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이유는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28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475"/>
          <c:w val="0.9685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'급식설문결과(전체)'!$B$8:$B$11</c:f>
              <c:strCache>
                <c:ptCount val="4"/>
                <c:pt idx="0">
                  <c:v>1.  음식의 양이 부족하다</c:v>
                </c:pt>
                <c:pt idx="1">
                  <c:v>2 . 음식이 맛이 없다</c:v>
                </c:pt>
                <c:pt idx="2">
                  <c:v>3 . 위생을 믿을 수가 없다</c:v>
                </c:pt>
                <c:pt idx="3">
                  <c:v>4 . 식단이 다양하지 못하다</c:v>
                </c:pt>
              </c:strCache>
            </c:strRef>
          </c:cat>
          <c:val>
            <c:numRef>
              <c:f>'급식설문결과(전체)'!$C$8:$C$11</c:f>
              <c:numCache>
                <c:ptCount val="4"/>
                <c:pt idx="0">
                  <c:v>3</c:v>
                </c:pt>
                <c:pt idx="1">
                  <c:v>14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'급식설문결과(전체)'!$B$8:$B$11</c:f>
              <c:strCache>
                <c:ptCount val="4"/>
                <c:pt idx="0">
                  <c:v>1.  음식의 양이 부족하다</c:v>
                </c:pt>
                <c:pt idx="1">
                  <c:v>2 . 음식이 맛이 없다</c:v>
                </c:pt>
                <c:pt idx="2">
                  <c:v>3 . 위생을 믿을 수가 없다</c:v>
                </c:pt>
                <c:pt idx="3">
                  <c:v>4 . 식단이 다양하지 못하다</c:v>
                </c:pt>
              </c:strCache>
            </c:strRef>
          </c:cat>
          <c:val>
            <c:numRef>
              <c:f>'급식설문결과(전체)'!$D$8:$D$11</c:f>
              <c:numCache>
                <c:ptCount val="4"/>
                <c:pt idx="0">
                  <c:v>0.11538461538461539</c:v>
                </c:pt>
                <c:pt idx="1">
                  <c:v>0.5384615384615384</c:v>
                </c:pt>
                <c:pt idx="2">
                  <c:v>0.19230769230769232</c:v>
                </c:pt>
                <c:pt idx="3">
                  <c:v>0.15384615384615385</c:v>
                </c:pt>
              </c:numCache>
            </c:numRef>
          </c:val>
          <c:shape val="box"/>
        </c:ser>
        <c:shape val="box"/>
        <c:axId val="39015134"/>
        <c:axId val="15591887"/>
      </c:bar3DChart>
      <c:catAx>
        <c:axId val="390151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max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2.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급식으로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제공되는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음식의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맛은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어떻습니까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2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'급식설문결과(전체)'!$B$12:$B$15</c:f>
              <c:strCache>
                <c:ptCount val="4"/>
                <c:pt idx="0">
                  <c:v>1 . 적당하다</c:v>
                </c:pt>
                <c:pt idx="1">
                  <c:v>2 . 너무 짜다</c:v>
                </c:pt>
                <c:pt idx="2">
                  <c:v>3 . 너무 싱겁다</c:v>
                </c:pt>
                <c:pt idx="3">
                  <c:v>4 . 너무 달거나 맵다</c:v>
                </c:pt>
              </c:strCache>
            </c:strRef>
          </c:cat>
          <c:val>
            <c:numRef>
              <c:f>'급식설문결과(전체)'!$C$12:$C$15</c:f>
              <c:numCache>
                <c:ptCount val="4"/>
                <c:pt idx="0">
                  <c:v>522</c:v>
                </c:pt>
                <c:pt idx="1">
                  <c:v>22</c:v>
                </c:pt>
                <c:pt idx="2">
                  <c:v>46</c:v>
                </c:pt>
                <c:pt idx="3">
                  <c:v>14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'급식설문결과(전체)'!$B$12:$B$15</c:f>
              <c:strCache>
                <c:ptCount val="4"/>
                <c:pt idx="0">
                  <c:v>1 . 적당하다</c:v>
                </c:pt>
                <c:pt idx="1">
                  <c:v>2 . 너무 짜다</c:v>
                </c:pt>
                <c:pt idx="2">
                  <c:v>3 . 너무 싱겁다</c:v>
                </c:pt>
                <c:pt idx="3">
                  <c:v>4 . 너무 달거나 맵다</c:v>
                </c:pt>
              </c:strCache>
            </c:strRef>
          </c:cat>
          <c:val>
            <c:numRef>
              <c:f>'급식설문결과(전체)'!$D$12:$D$15</c:f>
              <c:numCache>
                <c:ptCount val="4"/>
                <c:pt idx="0">
                  <c:v>0.8642384105960265</c:v>
                </c:pt>
                <c:pt idx="1">
                  <c:v>0.03642384105960265</c:v>
                </c:pt>
                <c:pt idx="2">
                  <c:v>0.076158940397351</c:v>
                </c:pt>
                <c:pt idx="3">
                  <c:v>0.023178807947019868</c:v>
                </c:pt>
              </c:numCache>
            </c:numRef>
          </c:val>
          <c:shape val="box"/>
        </c:ser>
        <c:shape val="box"/>
        <c:axId val="6109256"/>
        <c:axId val="54983305"/>
      </c:bar3DChart>
      <c:catAx>
        <c:axId val="61092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3.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급식시간에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내가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남긴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잔반량은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2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'급식설문결과(전체)'!$B$16:$B$19</c:f>
              <c:strCache>
                <c:ptCount val="4"/>
                <c:pt idx="0">
                  <c:v>1 . 거의 매일 다 먹는다</c:v>
                </c:pt>
                <c:pt idx="1">
                  <c:v>2 . 배식을 받지 않아 남기지 않는다</c:v>
                </c:pt>
                <c:pt idx="2">
                  <c:v>3.  싫어하는 음식만 조금 남긴다</c:v>
                </c:pt>
                <c:pt idx="3">
                  <c:v>4. 거의 매일 남긴다</c:v>
                </c:pt>
              </c:strCache>
            </c:strRef>
          </c:cat>
          <c:val>
            <c:numRef>
              <c:f>'급식설문결과(전체)'!$C$16:$C$19</c:f>
              <c:numCache>
                <c:ptCount val="4"/>
                <c:pt idx="0">
                  <c:v>520</c:v>
                </c:pt>
                <c:pt idx="1">
                  <c:v>8</c:v>
                </c:pt>
                <c:pt idx="2">
                  <c:v>66</c:v>
                </c:pt>
                <c:pt idx="3">
                  <c:v>10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'급식설문결과(전체)'!$B$16:$B$19</c:f>
              <c:strCache>
                <c:ptCount val="4"/>
                <c:pt idx="0">
                  <c:v>1 . 거의 매일 다 먹는다</c:v>
                </c:pt>
                <c:pt idx="1">
                  <c:v>2 . 배식을 받지 않아 남기지 않는다</c:v>
                </c:pt>
                <c:pt idx="2">
                  <c:v>3.  싫어하는 음식만 조금 남긴다</c:v>
                </c:pt>
                <c:pt idx="3">
                  <c:v>4. 거의 매일 남긴다</c:v>
                </c:pt>
              </c:strCache>
            </c:strRef>
          </c:cat>
          <c:val>
            <c:numRef>
              <c:f>'급식설문결과(전체)'!$D$16:$D$19</c:f>
              <c:numCache>
                <c:ptCount val="4"/>
                <c:pt idx="0">
                  <c:v>0.8609271523178808</c:v>
                </c:pt>
                <c:pt idx="1">
                  <c:v>0.013245033112582781</c:v>
                </c:pt>
                <c:pt idx="2">
                  <c:v>0.10927152317880795</c:v>
                </c:pt>
                <c:pt idx="3">
                  <c:v>0.016556291390728478</c:v>
                </c:pt>
              </c:numCache>
            </c:numRef>
          </c:val>
          <c:shape val="box"/>
        </c:ser>
        <c:shape val="box"/>
        <c:axId val="25087698"/>
        <c:axId val="24462691"/>
      </c:bar3DChart>
      <c:catAx>
        <c:axId val="250876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4462691"/>
        <c:crosses val="autoZero"/>
        <c:auto val="1"/>
        <c:lblOffset val="100"/>
        <c:tickLblSkip val="1"/>
        <c:noMultiLvlLbl val="0"/>
      </c:catAx>
      <c:valAx>
        <c:axId val="244626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7698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5.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현재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김치의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맛은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어떻습니까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26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'급식설문결과(전체)'!$B$24:$B$27</c:f>
              <c:strCache>
                <c:ptCount val="4"/>
                <c:pt idx="0">
                  <c:v>1.  맛있다</c:v>
                </c:pt>
                <c:pt idx="1">
                  <c:v>2.  시다</c:v>
                </c:pt>
                <c:pt idx="2">
                  <c:v>3.  익지 않았다</c:v>
                </c:pt>
                <c:pt idx="3">
                  <c:v>4.  맵다</c:v>
                </c:pt>
              </c:strCache>
            </c:strRef>
          </c:cat>
          <c:val>
            <c:numRef>
              <c:f>'급식설문결과(전체)'!$C$24:$C$27</c:f>
              <c:numCache>
                <c:ptCount val="4"/>
                <c:pt idx="0">
                  <c:v>412</c:v>
                </c:pt>
                <c:pt idx="1">
                  <c:v>83</c:v>
                </c:pt>
                <c:pt idx="2">
                  <c:v>78</c:v>
                </c:pt>
                <c:pt idx="3">
                  <c:v>31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'급식설문결과(전체)'!$B$24:$B$27</c:f>
              <c:strCache>
                <c:ptCount val="4"/>
                <c:pt idx="0">
                  <c:v>1.  맛있다</c:v>
                </c:pt>
                <c:pt idx="1">
                  <c:v>2.  시다</c:v>
                </c:pt>
                <c:pt idx="2">
                  <c:v>3.  익지 않았다</c:v>
                </c:pt>
                <c:pt idx="3">
                  <c:v>4.  맵다</c:v>
                </c:pt>
              </c:strCache>
            </c:strRef>
          </c:cat>
          <c:val>
            <c:numRef>
              <c:f>'급식설문결과(전체)'!$D$24:$D$27</c:f>
              <c:numCache>
                <c:ptCount val="4"/>
                <c:pt idx="0">
                  <c:v>0.6821192052980133</c:v>
                </c:pt>
                <c:pt idx="1">
                  <c:v>0.13741721854304637</c:v>
                </c:pt>
                <c:pt idx="2">
                  <c:v>0.1291390728476821</c:v>
                </c:pt>
                <c:pt idx="3">
                  <c:v>0.05132450331125828</c:v>
                </c:pt>
              </c:numCache>
            </c:numRef>
          </c:val>
          <c:shape val="box"/>
        </c:ser>
        <c:shape val="box"/>
        <c:axId val="18837628"/>
        <c:axId val="35320925"/>
      </c:bar3DChart>
      <c:catAx>
        <c:axId val="188376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37628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6.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평소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원하는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간식의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종류는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무엇입니까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2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'급식설문결과(전체)'!$B$28:$B$31</c:f>
              <c:strCache>
                <c:ptCount val="4"/>
                <c:pt idx="0">
                  <c:v>1.  과일류</c:v>
                </c:pt>
                <c:pt idx="1">
                  <c:v>2.  떡류 및 빵류</c:v>
                </c:pt>
                <c:pt idx="2">
                  <c:v>3.  음료 및 유제품류</c:v>
                </c:pt>
                <c:pt idx="3">
                  <c:v>4.  기타 가공식품류</c:v>
                </c:pt>
              </c:strCache>
            </c:strRef>
          </c:cat>
          <c:val>
            <c:numRef>
              <c:f>'급식설문결과(전체)'!$C$28:$C$31</c:f>
              <c:numCache>
                <c:ptCount val="4"/>
                <c:pt idx="0">
                  <c:v>210</c:v>
                </c:pt>
                <c:pt idx="1">
                  <c:v>118</c:v>
                </c:pt>
                <c:pt idx="2">
                  <c:v>219</c:v>
                </c:pt>
                <c:pt idx="3">
                  <c:v>57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'급식설문결과(전체)'!$B$28:$B$31</c:f>
              <c:strCache>
                <c:ptCount val="4"/>
                <c:pt idx="0">
                  <c:v>1.  과일류</c:v>
                </c:pt>
                <c:pt idx="1">
                  <c:v>2.  떡류 및 빵류</c:v>
                </c:pt>
                <c:pt idx="2">
                  <c:v>3.  음료 및 유제품류</c:v>
                </c:pt>
                <c:pt idx="3">
                  <c:v>4.  기타 가공식품류</c:v>
                </c:pt>
              </c:strCache>
            </c:strRef>
          </c:cat>
          <c:val>
            <c:numRef>
              <c:f>'급식설문결과(전체)'!$D$28:$D$31</c:f>
              <c:numCache>
                <c:ptCount val="4"/>
                <c:pt idx="0">
                  <c:v>0.347682119205298</c:v>
                </c:pt>
                <c:pt idx="1">
                  <c:v>0.19536423841059603</c:v>
                </c:pt>
                <c:pt idx="2">
                  <c:v>0.36258278145695366</c:v>
                </c:pt>
                <c:pt idx="3">
                  <c:v>0.09437086092715231</c:v>
                </c:pt>
              </c:numCache>
            </c:numRef>
          </c:val>
          <c:shape val="box"/>
        </c:ser>
        <c:shape val="box"/>
        <c:axId val="49452870"/>
        <c:axId val="42422647"/>
      </c:bar3DChart>
      <c:catAx>
        <c:axId val="494528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2870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7.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학교급식은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위생적인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면에서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어떻다고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생각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하십니까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2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'급식설문결과(전체)'!$B$32:$B$35</c:f>
              <c:strCache>
                <c:ptCount val="4"/>
                <c:pt idx="0">
                  <c:v>1.  매우 깨끗하다</c:v>
                </c:pt>
                <c:pt idx="1">
                  <c:v>2.  깨끗하다</c:v>
                </c:pt>
                <c:pt idx="2">
                  <c:v>3 . 보통 이다</c:v>
                </c:pt>
                <c:pt idx="3">
                  <c:v>4.  불결하다</c:v>
                </c:pt>
              </c:strCache>
            </c:strRef>
          </c:cat>
          <c:val>
            <c:numRef>
              <c:f>'급식설문결과(전체)'!$C$32:$C$35</c:f>
              <c:numCache>
                <c:ptCount val="4"/>
                <c:pt idx="0">
                  <c:v>143</c:v>
                </c:pt>
                <c:pt idx="1">
                  <c:v>266</c:v>
                </c:pt>
                <c:pt idx="2">
                  <c:v>180</c:v>
                </c:pt>
                <c:pt idx="3">
                  <c:v>15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'급식설문결과(전체)'!$B$32:$B$35</c:f>
              <c:strCache>
                <c:ptCount val="4"/>
                <c:pt idx="0">
                  <c:v>1.  매우 깨끗하다</c:v>
                </c:pt>
                <c:pt idx="1">
                  <c:v>2.  깨끗하다</c:v>
                </c:pt>
                <c:pt idx="2">
                  <c:v>3 . 보통 이다</c:v>
                </c:pt>
                <c:pt idx="3">
                  <c:v>4.  불결하다</c:v>
                </c:pt>
              </c:strCache>
            </c:strRef>
          </c:cat>
          <c:val>
            <c:numRef>
              <c:f>'급식설문결과(전체)'!$D$32:$D$35</c:f>
              <c:numCache>
                <c:ptCount val="4"/>
                <c:pt idx="0">
                  <c:v>0.2367549668874172</c:v>
                </c:pt>
                <c:pt idx="1">
                  <c:v>0.44039735099337746</c:v>
                </c:pt>
                <c:pt idx="2">
                  <c:v>0.2980132450331126</c:v>
                </c:pt>
                <c:pt idx="3">
                  <c:v>0.024834437086092714</c:v>
                </c:pt>
              </c:numCache>
            </c:numRef>
          </c:val>
          <c:shape val="box"/>
        </c:ser>
        <c:shape val="box"/>
        <c:axId val="46259504"/>
        <c:axId val="13682353"/>
      </c:bar3DChart>
      <c:catAx>
        <c:axId val="462595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950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8.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식사나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배식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전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손을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깨끗이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씻습니까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2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'급식설문결과(전체)'!$B$36:$B$39</c:f>
              <c:strCache>
                <c:ptCount val="4"/>
                <c:pt idx="0">
                  <c:v>1.  매일 씻는다</c:v>
                </c:pt>
                <c:pt idx="1">
                  <c:v>2.  가끔 생각나면 씻는다</c:v>
                </c:pt>
                <c:pt idx="2">
                  <c:v>3.  배식당번 때만 씻는다</c:v>
                </c:pt>
                <c:pt idx="3">
                  <c:v>4.  씻지 않을 때가 더 많다</c:v>
                </c:pt>
              </c:strCache>
            </c:strRef>
          </c:cat>
          <c:val>
            <c:numRef>
              <c:f>'급식설문결과(전체)'!$C$36:$C$39</c:f>
              <c:numCache>
                <c:ptCount val="4"/>
                <c:pt idx="0">
                  <c:v>521</c:v>
                </c:pt>
                <c:pt idx="1">
                  <c:v>74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'급식설문결과(전체)'!$B$36:$B$39</c:f>
              <c:strCache>
                <c:ptCount val="4"/>
                <c:pt idx="0">
                  <c:v>1.  매일 씻는다</c:v>
                </c:pt>
                <c:pt idx="1">
                  <c:v>2.  가끔 생각나면 씻는다</c:v>
                </c:pt>
                <c:pt idx="2">
                  <c:v>3.  배식당번 때만 씻는다</c:v>
                </c:pt>
                <c:pt idx="3">
                  <c:v>4.  씻지 않을 때가 더 많다</c:v>
                </c:pt>
              </c:strCache>
            </c:strRef>
          </c:cat>
          <c:val>
            <c:numRef>
              <c:f>'급식설문결과(전체)'!$D$36:$D$39</c:f>
              <c:numCache>
                <c:ptCount val="4"/>
                <c:pt idx="0">
                  <c:v>0.8625827814569537</c:v>
                </c:pt>
                <c:pt idx="1">
                  <c:v>0.12251655629139073</c:v>
                </c:pt>
                <c:pt idx="2">
                  <c:v>0.008278145695364239</c:v>
                </c:pt>
                <c:pt idx="3">
                  <c:v>0.006622516556291391</c:v>
                </c:pt>
              </c:numCache>
            </c:numRef>
          </c:val>
          <c:shape val="box"/>
        </c:ser>
        <c:shape val="box"/>
        <c:axId val="56032314"/>
        <c:axId val="34528779"/>
      </c:bar3DChart>
      <c:catAx>
        <c:axId val="560323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31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9.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급식질서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지키기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,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음식물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안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남기기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,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급식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정리정돈을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잘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하고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있습니까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26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125"/>
          <c:w val="0.9685"/>
          <c:h val="0.81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'급식설문결과(전체)'!$B$40:$B$43</c:f>
              <c:strCache>
                <c:ptCount val="4"/>
                <c:pt idx="0">
                  <c:v>1.  매우 잘하고 있다</c:v>
                </c:pt>
                <c:pt idx="1">
                  <c:v>2.  잘하고 있다</c:v>
                </c:pt>
                <c:pt idx="2">
                  <c:v>3.  보통이다</c:v>
                </c:pt>
                <c:pt idx="3">
                  <c:v>4.  잘하지 못하고 있다</c:v>
                </c:pt>
              </c:strCache>
            </c:strRef>
          </c:cat>
          <c:val>
            <c:numRef>
              <c:f>'급식설문결과(전체)'!$C$40:$C$43</c:f>
              <c:numCache>
                <c:ptCount val="4"/>
                <c:pt idx="0">
                  <c:v>199</c:v>
                </c:pt>
                <c:pt idx="1">
                  <c:v>306</c:v>
                </c:pt>
                <c:pt idx="2">
                  <c:v>93</c:v>
                </c:pt>
                <c:pt idx="3">
                  <c:v>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'급식설문결과(전체)'!$B$40:$B$43</c:f>
              <c:strCache>
                <c:ptCount val="4"/>
                <c:pt idx="0">
                  <c:v>1.  매우 잘하고 있다</c:v>
                </c:pt>
                <c:pt idx="1">
                  <c:v>2.  잘하고 있다</c:v>
                </c:pt>
                <c:pt idx="2">
                  <c:v>3.  보통이다</c:v>
                </c:pt>
                <c:pt idx="3">
                  <c:v>4.  잘하지 못하고 있다</c:v>
                </c:pt>
              </c:strCache>
            </c:strRef>
          </c:cat>
          <c:val>
            <c:numRef>
              <c:f>'급식설문결과(전체)'!$D$40:$D$43</c:f>
              <c:numCache>
                <c:ptCount val="4"/>
                <c:pt idx="0">
                  <c:v>0.3294701986754967</c:v>
                </c:pt>
                <c:pt idx="1">
                  <c:v>0.5066225165562914</c:v>
                </c:pt>
                <c:pt idx="2">
                  <c:v>0.15397350993377484</c:v>
                </c:pt>
                <c:pt idx="3">
                  <c:v>0.009933774834437087</c:v>
                </c:pt>
              </c:numCache>
            </c:numRef>
          </c:val>
          <c:shape val="box"/>
        </c:ser>
        <c:shape val="box"/>
        <c:axId val="42323556"/>
        <c:axId val="45367685"/>
      </c:bar3DChart>
      <c:catAx>
        <c:axId val="423235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556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752475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9050" y="28575"/>
        <a:ext cx="6134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28575</xdr:rowOff>
    </xdr:from>
    <xdr:to>
      <xdr:col>8</xdr:col>
      <xdr:colOff>0</xdr:colOff>
      <xdr:row>34</xdr:row>
      <xdr:rowOff>76200</xdr:rowOff>
    </xdr:to>
    <xdr:graphicFrame>
      <xdr:nvGraphicFramePr>
        <xdr:cNvPr id="2" name="Chart 3"/>
        <xdr:cNvGraphicFramePr/>
      </xdr:nvGraphicFramePr>
      <xdr:xfrm>
        <a:off x="19050" y="3114675"/>
        <a:ext cx="61436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28575</xdr:rowOff>
    </xdr:from>
    <xdr:to>
      <xdr:col>7</xdr:col>
      <xdr:colOff>742950</xdr:colOff>
      <xdr:row>52</xdr:row>
      <xdr:rowOff>76200</xdr:rowOff>
    </xdr:to>
    <xdr:graphicFrame>
      <xdr:nvGraphicFramePr>
        <xdr:cNvPr id="3" name="Chart 4"/>
        <xdr:cNvGraphicFramePr/>
      </xdr:nvGraphicFramePr>
      <xdr:xfrm>
        <a:off x="19050" y="6200775"/>
        <a:ext cx="61245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54</xdr:row>
      <xdr:rowOff>28575</xdr:rowOff>
    </xdr:from>
    <xdr:to>
      <xdr:col>7</xdr:col>
      <xdr:colOff>752475</xdr:colOff>
      <xdr:row>70</xdr:row>
      <xdr:rowOff>76200</xdr:rowOff>
    </xdr:to>
    <xdr:graphicFrame>
      <xdr:nvGraphicFramePr>
        <xdr:cNvPr id="4" name="Chart 5"/>
        <xdr:cNvGraphicFramePr/>
      </xdr:nvGraphicFramePr>
      <xdr:xfrm>
        <a:off x="19050" y="9286875"/>
        <a:ext cx="61341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90</xdr:row>
      <xdr:rowOff>85725</xdr:rowOff>
    </xdr:from>
    <xdr:to>
      <xdr:col>8</xdr:col>
      <xdr:colOff>0</xdr:colOff>
      <xdr:row>106</xdr:row>
      <xdr:rowOff>133350</xdr:rowOff>
    </xdr:to>
    <xdr:graphicFrame>
      <xdr:nvGraphicFramePr>
        <xdr:cNvPr id="5" name="Chart 7"/>
        <xdr:cNvGraphicFramePr/>
      </xdr:nvGraphicFramePr>
      <xdr:xfrm>
        <a:off x="19050" y="15516225"/>
        <a:ext cx="61436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108</xdr:row>
      <xdr:rowOff>85725</xdr:rowOff>
    </xdr:from>
    <xdr:to>
      <xdr:col>7</xdr:col>
      <xdr:colOff>742950</xdr:colOff>
      <xdr:row>124</xdr:row>
      <xdr:rowOff>133350</xdr:rowOff>
    </xdr:to>
    <xdr:graphicFrame>
      <xdr:nvGraphicFramePr>
        <xdr:cNvPr id="6" name="Chart 8"/>
        <xdr:cNvGraphicFramePr/>
      </xdr:nvGraphicFramePr>
      <xdr:xfrm>
        <a:off x="19050" y="18602325"/>
        <a:ext cx="612457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126</xdr:row>
      <xdr:rowOff>85725</xdr:rowOff>
    </xdr:from>
    <xdr:to>
      <xdr:col>7</xdr:col>
      <xdr:colOff>752475</xdr:colOff>
      <xdr:row>142</xdr:row>
      <xdr:rowOff>133350</xdr:rowOff>
    </xdr:to>
    <xdr:graphicFrame>
      <xdr:nvGraphicFramePr>
        <xdr:cNvPr id="7" name="Chart 9"/>
        <xdr:cNvGraphicFramePr/>
      </xdr:nvGraphicFramePr>
      <xdr:xfrm>
        <a:off x="19050" y="21688425"/>
        <a:ext cx="613410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144</xdr:row>
      <xdr:rowOff>85725</xdr:rowOff>
    </xdr:from>
    <xdr:to>
      <xdr:col>7</xdr:col>
      <xdr:colOff>752475</xdr:colOff>
      <xdr:row>160</xdr:row>
      <xdr:rowOff>133350</xdr:rowOff>
    </xdr:to>
    <xdr:graphicFrame>
      <xdr:nvGraphicFramePr>
        <xdr:cNvPr id="8" name="Chart 10"/>
        <xdr:cNvGraphicFramePr/>
      </xdr:nvGraphicFramePr>
      <xdr:xfrm>
        <a:off x="19050" y="24774525"/>
        <a:ext cx="61341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162</xdr:row>
      <xdr:rowOff>85725</xdr:rowOff>
    </xdr:from>
    <xdr:to>
      <xdr:col>8</xdr:col>
      <xdr:colOff>9525</xdr:colOff>
      <xdr:row>178</xdr:row>
      <xdr:rowOff>133350</xdr:rowOff>
    </xdr:to>
    <xdr:graphicFrame>
      <xdr:nvGraphicFramePr>
        <xdr:cNvPr id="9" name="Chart 11"/>
        <xdr:cNvGraphicFramePr/>
      </xdr:nvGraphicFramePr>
      <xdr:xfrm>
        <a:off x="19050" y="27860625"/>
        <a:ext cx="61531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180</xdr:row>
      <xdr:rowOff>85725</xdr:rowOff>
    </xdr:from>
    <xdr:to>
      <xdr:col>8</xdr:col>
      <xdr:colOff>0</xdr:colOff>
      <xdr:row>196</xdr:row>
      <xdr:rowOff>133350</xdr:rowOff>
    </xdr:to>
    <xdr:graphicFrame>
      <xdr:nvGraphicFramePr>
        <xdr:cNvPr id="10" name="Chart 12"/>
        <xdr:cNvGraphicFramePr/>
      </xdr:nvGraphicFramePr>
      <xdr:xfrm>
        <a:off x="19050" y="30946725"/>
        <a:ext cx="614362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198</xdr:row>
      <xdr:rowOff>85725</xdr:rowOff>
    </xdr:from>
    <xdr:to>
      <xdr:col>7</xdr:col>
      <xdr:colOff>742950</xdr:colOff>
      <xdr:row>214</xdr:row>
      <xdr:rowOff>133350</xdr:rowOff>
    </xdr:to>
    <xdr:graphicFrame>
      <xdr:nvGraphicFramePr>
        <xdr:cNvPr id="11" name="Chart 13"/>
        <xdr:cNvGraphicFramePr/>
      </xdr:nvGraphicFramePr>
      <xdr:xfrm>
        <a:off x="19050" y="34032825"/>
        <a:ext cx="6124575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216</xdr:row>
      <xdr:rowOff>47625</xdr:rowOff>
    </xdr:from>
    <xdr:to>
      <xdr:col>8</xdr:col>
      <xdr:colOff>9525</xdr:colOff>
      <xdr:row>232</xdr:row>
      <xdr:rowOff>104775</xdr:rowOff>
    </xdr:to>
    <xdr:graphicFrame>
      <xdr:nvGraphicFramePr>
        <xdr:cNvPr id="12" name="Chart 17"/>
        <xdr:cNvGraphicFramePr/>
      </xdr:nvGraphicFramePr>
      <xdr:xfrm>
        <a:off x="9525" y="37080825"/>
        <a:ext cx="6162675" cy="2800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9525</xdr:rowOff>
    </xdr:from>
    <xdr:to>
      <xdr:col>8</xdr:col>
      <xdr:colOff>0</xdr:colOff>
      <xdr:row>304</xdr:row>
      <xdr:rowOff>66675</xdr:rowOff>
    </xdr:to>
    <xdr:graphicFrame>
      <xdr:nvGraphicFramePr>
        <xdr:cNvPr id="13" name="Chart 18"/>
        <xdr:cNvGraphicFramePr/>
      </xdr:nvGraphicFramePr>
      <xdr:xfrm>
        <a:off x="0" y="49387125"/>
        <a:ext cx="616267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7</xdr:col>
      <xdr:colOff>752475</xdr:colOff>
      <xdr:row>250</xdr:row>
      <xdr:rowOff>66675</xdr:rowOff>
    </xdr:to>
    <xdr:graphicFrame>
      <xdr:nvGraphicFramePr>
        <xdr:cNvPr id="14" name="Chart 21"/>
        <xdr:cNvGraphicFramePr/>
      </xdr:nvGraphicFramePr>
      <xdr:xfrm>
        <a:off x="0" y="40119300"/>
        <a:ext cx="6153150" cy="2809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7</xdr:col>
      <xdr:colOff>752475</xdr:colOff>
      <xdr:row>268</xdr:row>
      <xdr:rowOff>76200</xdr:rowOff>
    </xdr:to>
    <xdr:graphicFrame>
      <xdr:nvGraphicFramePr>
        <xdr:cNvPr id="15" name="Chart 22"/>
        <xdr:cNvGraphicFramePr/>
      </xdr:nvGraphicFramePr>
      <xdr:xfrm>
        <a:off x="0" y="43205400"/>
        <a:ext cx="615315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8</xdr:col>
      <xdr:colOff>0</xdr:colOff>
      <xdr:row>286</xdr:row>
      <xdr:rowOff>85725</xdr:rowOff>
    </xdr:to>
    <xdr:graphicFrame>
      <xdr:nvGraphicFramePr>
        <xdr:cNvPr id="16" name="Chart 23"/>
        <xdr:cNvGraphicFramePr/>
      </xdr:nvGraphicFramePr>
      <xdr:xfrm>
        <a:off x="0" y="46291500"/>
        <a:ext cx="6162675" cy="2828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72</xdr:row>
      <xdr:rowOff>38100</xdr:rowOff>
    </xdr:from>
    <xdr:to>
      <xdr:col>8</xdr:col>
      <xdr:colOff>9525</xdr:colOff>
      <xdr:row>89</xdr:row>
      <xdr:rowOff>76200</xdr:rowOff>
    </xdr:to>
    <xdr:graphicFrame>
      <xdr:nvGraphicFramePr>
        <xdr:cNvPr id="17" name="Chart 26"/>
        <xdr:cNvGraphicFramePr/>
      </xdr:nvGraphicFramePr>
      <xdr:xfrm>
        <a:off x="19050" y="12382500"/>
        <a:ext cx="6153150" cy="2952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1" width="42.88671875" style="0" customWidth="1"/>
    <col min="2" max="2" width="43.10546875" style="0" customWidth="1"/>
    <col min="3" max="3" width="10.77734375" style="0" customWidth="1"/>
    <col min="4" max="4" width="9.3359375" style="0" customWidth="1"/>
  </cols>
  <sheetData>
    <row r="1" spans="1:4" ht="32.25" customHeight="1">
      <c r="A1" s="15" t="s">
        <v>86</v>
      </c>
      <c r="B1" s="15"/>
      <c r="C1" s="15"/>
      <c r="D1" s="15"/>
    </row>
    <row r="2" ht="22.5" customHeight="1"/>
    <row r="3" spans="1:4" ht="22.5" customHeight="1" thickBot="1">
      <c r="A3" s="3" t="s">
        <v>0</v>
      </c>
      <c r="B3" s="3" t="s">
        <v>1</v>
      </c>
      <c r="C3" s="3" t="s">
        <v>3</v>
      </c>
      <c r="D3" s="3" t="s">
        <v>4</v>
      </c>
    </row>
    <row r="4" spans="1:4" ht="13.5" customHeight="1">
      <c r="A4" s="12" t="s">
        <v>71</v>
      </c>
      <c r="B4" s="6" t="s">
        <v>5</v>
      </c>
      <c r="C4" s="6">
        <v>214</v>
      </c>
      <c r="D4" s="7">
        <f>C4/($C$4+$C$5+$C$6+$C$7)</f>
        <v>0.3543046357615894</v>
      </c>
    </row>
    <row r="5" spans="1:4" ht="13.5" customHeight="1">
      <c r="A5" s="13"/>
      <c r="B5" s="2" t="s">
        <v>6</v>
      </c>
      <c r="C5" s="2">
        <v>259</v>
      </c>
      <c r="D5" s="8">
        <f>C5/($C$4+$C$5+$C$6+$C$7)</f>
        <v>0.4288079470198676</v>
      </c>
    </row>
    <row r="6" spans="1:4" ht="13.5" customHeight="1">
      <c r="A6" s="13"/>
      <c r="B6" s="2" t="s">
        <v>7</v>
      </c>
      <c r="C6" s="2">
        <v>105</v>
      </c>
      <c r="D6" s="8">
        <f>C6/($C$4+$C$5+$C$6+$C$7)</f>
        <v>0.173841059602649</v>
      </c>
    </row>
    <row r="7" spans="1:4" ht="13.5" customHeight="1" thickBot="1">
      <c r="A7" s="14"/>
      <c r="B7" s="9" t="s">
        <v>8</v>
      </c>
      <c r="C7" s="9">
        <v>26</v>
      </c>
      <c r="D7" s="10">
        <f>C7/($C$4+$C$5+$C$6+$C$7)</f>
        <v>0.04304635761589404</v>
      </c>
    </row>
    <row r="8" spans="1:4" ht="13.5" customHeight="1">
      <c r="A8" s="12" t="s">
        <v>72</v>
      </c>
      <c r="B8" s="6" t="s">
        <v>9</v>
      </c>
      <c r="C8" s="6">
        <v>3</v>
      </c>
      <c r="D8" s="7">
        <f>C8/($C$8+$C$9+$C$10+$C$11)</f>
        <v>0.11538461538461539</v>
      </c>
    </row>
    <row r="9" spans="1:4" ht="13.5" customHeight="1">
      <c r="A9" s="13"/>
      <c r="B9" s="2" t="s">
        <v>10</v>
      </c>
      <c r="C9" s="2">
        <v>14</v>
      </c>
      <c r="D9" s="8">
        <f>C9/($C$8+$C$9+$C$10+$C$11)</f>
        <v>0.5384615384615384</v>
      </c>
    </row>
    <row r="10" spans="1:4" ht="13.5" customHeight="1">
      <c r="A10" s="13"/>
      <c r="B10" s="2" t="s">
        <v>11</v>
      </c>
      <c r="C10" s="2">
        <v>5</v>
      </c>
      <c r="D10" s="8">
        <f>C10/($C$8+$C$9+$C$10+$C$11)</f>
        <v>0.19230769230769232</v>
      </c>
    </row>
    <row r="11" spans="1:4" ht="13.5" customHeight="1" thickBot="1">
      <c r="A11" s="14"/>
      <c r="B11" s="9" t="s">
        <v>12</v>
      </c>
      <c r="C11" s="9">
        <v>4</v>
      </c>
      <c r="D11" s="10">
        <f>C11/($C$8+$C$9+$C$10+$C$11)</f>
        <v>0.15384615384615385</v>
      </c>
    </row>
    <row r="12" spans="1:4" ht="13.5" customHeight="1">
      <c r="A12" s="12" t="s">
        <v>73</v>
      </c>
      <c r="B12" s="6" t="s">
        <v>13</v>
      </c>
      <c r="C12" s="6">
        <v>522</v>
      </c>
      <c r="D12" s="7">
        <f>C12/($C$12+$C$13+$C$14+$C$15)</f>
        <v>0.8642384105960265</v>
      </c>
    </row>
    <row r="13" spans="1:4" ht="13.5" customHeight="1">
      <c r="A13" s="13"/>
      <c r="B13" s="2" t="s">
        <v>14</v>
      </c>
      <c r="C13" s="2">
        <v>22</v>
      </c>
      <c r="D13" s="8">
        <f>C13/($C$12+$C$13+$C$14+$C$15)</f>
        <v>0.03642384105960265</v>
      </c>
    </row>
    <row r="14" spans="1:4" ht="13.5" customHeight="1">
      <c r="A14" s="13"/>
      <c r="B14" s="2" t="s">
        <v>15</v>
      </c>
      <c r="C14" s="2">
        <v>46</v>
      </c>
      <c r="D14" s="8">
        <f>C14/($C$12+$C$13+$C$14+$C$15)</f>
        <v>0.076158940397351</v>
      </c>
    </row>
    <row r="15" spans="1:4" ht="13.5" customHeight="1" thickBot="1">
      <c r="A15" s="14"/>
      <c r="B15" s="9" t="s">
        <v>16</v>
      </c>
      <c r="C15" s="9">
        <v>14</v>
      </c>
      <c r="D15" s="10">
        <f>C15/($C$12+$C$13+$C$14+$C$15)</f>
        <v>0.023178807947019868</v>
      </c>
    </row>
    <row r="16" spans="1:4" ht="13.5" customHeight="1">
      <c r="A16" s="12" t="s">
        <v>2</v>
      </c>
      <c r="B16" s="6" t="s">
        <v>17</v>
      </c>
      <c r="C16" s="6">
        <v>520</v>
      </c>
      <c r="D16" s="7">
        <f>C16/($C$16+$C$17+$C$18+$C$19)</f>
        <v>0.8609271523178808</v>
      </c>
    </row>
    <row r="17" spans="1:4" ht="13.5" customHeight="1">
      <c r="A17" s="13"/>
      <c r="B17" s="2" t="s">
        <v>18</v>
      </c>
      <c r="C17" s="2">
        <v>8</v>
      </c>
      <c r="D17" s="8">
        <f>C17/($C$16+$C$17+$C$18+$C$19)</f>
        <v>0.013245033112582781</v>
      </c>
    </row>
    <row r="18" spans="1:4" ht="13.5" customHeight="1">
      <c r="A18" s="13"/>
      <c r="B18" s="2" t="s">
        <v>19</v>
      </c>
      <c r="C18" s="2">
        <v>66</v>
      </c>
      <c r="D18" s="8">
        <f>C18/($C$16+$C$17+$C$18+$C$19)</f>
        <v>0.10927152317880795</v>
      </c>
    </row>
    <row r="19" spans="1:4" ht="13.5" customHeight="1" thickBot="1">
      <c r="A19" s="14"/>
      <c r="B19" s="9" t="s">
        <v>20</v>
      </c>
      <c r="C19" s="9">
        <v>10</v>
      </c>
      <c r="D19" s="10">
        <f>C19/($C$16+$C$17+$C$18+$C$19)</f>
        <v>0.016556291390728478</v>
      </c>
    </row>
    <row r="20" spans="1:4" ht="13.5" customHeight="1">
      <c r="A20" s="12" t="s">
        <v>21</v>
      </c>
      <c r="B20" s="6" t="s">
        <v>82</v>
      </c>
      <c r="C20" s="6">
        <v>275</v>
      </c>
      <c r="D20" s="7">
        <f>C20/($C$20+$C$21+$C$22+$C$23)</f>
        <v>0.4552980132450331</v>
      </c>
    </row>
    <row r="21" spans="1:4" ht="13.5" customHeight="1">
      <c r="A21" s="13"/>
      <c r="B21" s="2" t="s">
        <v>85</v>
      </c>
      <c r="C21" s="2">
        <v>61</v>
      </c>
      <c r="D21" s="8">
        <f>C21/($C$20+$C$21+$C$22+$C$23)</f>
        <v>0.10099337748344371</v>
      </c>
    </row>
    <row r="22" spans="1:4" ht="13.5" customHeight="1">
      <c r="A22" s="13"/>
      <c r="B22" s="2" t="s">
        <v>83</v>
      </c>
      <c r="C22" s="2">
        <v>134</v>
      </c>
      <c r="D22" s="8">
        <f>C22/($C$20+$C$21+$C$22+$C$23)</f>
        <v>0.22185430463576158</v>
      </c>
    </row>
    <row r="23" spans="1:4" ht="13.5" customHeight="1" thickBot="1">
      <c r="A23" s="14"/>
      <c r="B23" s="9" t="s">
        <v>84</v>
      </c>
      <c r="C23" s="9">
        <v>134</v>
      </c>
      <c r="D23" s="10">
        <f>C23/($C$20+$C$21+$C$22+$C$23)</f>
        <v>0.22185430463576158</v>
      </c>
    </row>
    <row r="24" spans="1:4" ht="13.5" customHeight="1">
      <c r="A24" s="12" t="s">
        <v>22</v>
      </c>
      <c r="B24" s="6" t="s">
        <v>23</v>
      </c>
      <c r="C24" s="6">
        <v>412</v>
      </c>
      <c r="D24" s="7">
        <f>C24/($C$24+$C$25+$C$26+$C$27)</f>
        <v>0.6821192052980133</v>
      </c>
    </row>
    <row r="25" spans="1:4" ht="13.5" customHeight="1">
      <c r="A25" s="13"/>
      <c r="B25" s="2" t="s">
        <v>24</v>
      </c>
      <c r="C25" s="2">
        <v>83</v>
      </c>
      <c r="D25" s="8">
        <f>C25/($C$24+$C$25+$C$26+$C$27)</f>
        <v>0.13741721854304637</v>
      </c>
    </row>
    <row r="26" spans="1:4" ht="13.5" customHeight="1">
      <c r="A26" s="13"/>
      <c r="B26" s="2" t="s">
        <v>25</v>
      </c>
      <c r="C26" s="2">
        <v>78</v>
      </c>
      <c r="D26" s="8">
        <f>C26/($C$24+$C$25+$C$26+$C$27)</f>
        <v>0.1291390728476821</v>
      </c>
    </row>
    <row r="27" spans="1:4" ht="13.5" customHeight="1" thickBot="1">
      <c r="A27" s="14"/>
      <c r="B27" s="9" t="s">
        <v>26</v>
      </c>
      <c r="C27" s="9">
        <v>31</v>
      </c>
      <c r="D27" s="10">
        <f>C27/($C$24+$C$25+$C$26+$C$27)</f>
        <v>0.05132450331125828</v>
      </c>
    </row>
    <row r="28" spans="1:4" ht="13.5" customHeight="1">
      <c r="A28" s="12" t="s">
        <v>27</v>
      </c>
      <c r="B28" s="6" t="s">
        <v>31</v>
      </c>
      <c r="C28" s="6">
        <v>210</v>
      </c>
      <c r="D28" s="7">
        <f>C28/($C$28+$C$29+$C$30+$C$31)</f>
        <v>0.347682119205298</v>
      </c>
    </row>
    <row r="29" spans="1:4" ht="13.5" customHeight="1">
      <c r="A29" s="13"/>
      <c r="B29" s="2" t="s">
        <v>28</v>
      </c>
      <c r="C29" s="2">
        <v>118</v>
      </c>
      <c r="D29" s="8">
        <f>C29/($C$28+$C$29+$C$30+$C$31)</f>
        <v>0.19536423841059603</v>
      </c>
    </row>
    <row r="30" spans="1:4" ht="13.5" customHeight="1">
      <c r="A30" s="13"/>
      <c r="B30" s="2" t="s">
        <v>29</v>
      </c>
      <c r="C30" s="2">
        <v>219</v>
      </c>
      <c r="D30" s="8">
        <f>C30/($C$28+$C$29+$C$30+$C$31)</f>
        <v>0.36258278145695366</v>
      </c>
    </row>
    <row r="31" spans="1:4" ht="13.5" customHeight="1" thickBot="1">
      <c r="A31" s="14"/>
      <c r="B31" s="9" t="s">
        <v>30</v>
      </c>
      <c r="C31" s="9">
        <v>57</v>
      </c>
      <c r="D31" s="10">
        <f>C31/($C$28+$C$29+$C$30+$C$31)</f>
        <v>0.09437086092715231</v>
      </c>
    </row>
    <row r="32" spans="1:4" ht="13.5" customHeight="1">
      <c r="A32" s="12" t="s">
        <v>32</v>
      </c>
      <c r="B32" s="6" t="s">
        <v>33</v>
      </c>
      <c r="C32" s="6">
        <v>143</v>
      </c>
      <c r="D32" s="7">
        <f>C32/($C$32+$C$33+$C$34+$C$35)</f>
        <v>0.2367549668874172</v>
      </c>
    </row>
    <row r="33" spans="1:4" ht="13.5" customHeight="1">
      <c r="A33" s="13"/>
      <c r="B33" s="2" t="s">
        <v>34</v>
      </c>
      <c r="C33" s="2">
        <v>266</v>
      </c>
      <c r="D33" s="8">
        <f>C33/($C$32+$C$33+$C$34+$C$35)</f>
        <v>0.44039735099337746</v>
      </c>
    </row>
    <row r="34" spans="1:4" ht="13.5" customHeight="1">
      <c r="A34" s="13"/>
      <c r="B34" s="2" t="s">
        <v>7</v>
      </c>
      <c r="C34" s="2">
        <v>180</v>
      </c>
      <c r="D34" s="8">
        <f>C34/($C$32+$C$33+$C$34+$C$35)</f>
        <v>0.2980132450331126</v>
      </c>
    </row>
    <row r="35" spans="1:4" ht="13.5" customHeight="1" thickBot="1">
      <c r="A35" s="14"/>
      <c r="B35" s="9" t="s">
        <v>35</v>
      </c>
      <c r="C35" s="9">
        <v>15</v>
      </c>
      <c r="D35" s="10">
        <f>C35/($C$32+$C$33+$C$34+$C$35)</f>
        <v>0.024834437086092714</v>
      </c>
    </row>
    <row r="36" spans="1:4" ht="13.5" customHeight="1">
      <c r="A36" s="12" t="s">
        <v>36</v>
      </c>
      <c r="B36" s="6" t="s">
        <v>37</v>
      </c>
      <c r="C36" s="6">
        <v>521</v>
      </c>
      <c r="D36" s="7">
        <f>C36/($C$36+$C$37+$C$38+$C$39)</f>
        <v>0.8625827814569537</v>
      </c>
    </row>
    <row r="37" spans="1:4" ht="13.5" customHeight="1">
      <c r="A37" s="13"/>
      <c r="B37" s="2" t="s">
        <v>38</v>
      </c>
      <c r="C37" s="2">
        <v>74</v>
      </c>
      <c r="D37" s="8">
        <f>C37/($C$36+$C$37+$C$38+$C$39)</f>
        <v>0.12251655629139073</v>
      </c>
    </row>
    <row r="38" spans="1:4" ht="13.5" customHeight="1">
      <c r="A38" s="13"/>
      <c r="B38" s="2" t="s">
        <v>39</v>
      </c>
      <c r="C38" s="2">
        <v>5</v>
      </c>
      <c r="D38" s="8">
        <f>C38/($C$36+$C$37+$C$38+$C$39)</f>
        <v>0.008278145695364239</v>
      </c>
    </row>
    <row r="39" spans="1:4" ht="13.5" customHeight="1" thickBot="1">
      <c r="A39" s="14"/>
      <c r="B39" s="9" t="s">
        <v>40</v>
      </c>
      <c r="C39" s="9">
        <v>4</v>
      </c>
      <c r="D39" s="10">
        <f>C39/($C$36+$C$37+$C$38+$C$39)</f>
        <v>0.006622516556291391</v>
      </c>
    </row>
    <row r="40" spans="1:4" ht="13.5" customHeight="1">
      <c r="A40" s="16" t="s">
        <v>74</v>
      </c>
      <c r="B40" s="4" t="s">
        <v>41</v>
      </c>
      <c r="C40" s="4">
        <v>199</v>
      </c>
      <c r="D40" s="5">
        <f>C40/($C$12+$C$13+$C$14+$C$15)</f>
        <v>0.3294701986754967</v>
      </c>
    </row>
    <row r="41" spans="1:4" ht="13.5" customHeight="1">
      <c r="A41" s="11"/>
      <c r="B41" s="2" t="s">
        <v>42</v>
      </c>
      <c r="C41" s="2">
        <v>306</v>
      </c>
      <c r="D41" s="1">
        <f>C41/($C$12+$C$13+$C$14+$C$15)</f>
        <v>0.5066225165562914</v>
      </c>
    </row>
    <row r="42" spans="1:4" ht="13.5" customHeight="1">
      <c r="A42" s="11"/>
      <c r="B42" s="2" t="s">
        <v>43</v>
      </c>
      <c r="C42" s="2">
        <v>93</v>
      </c>
      <c r="D42" s="1">
        <f>C42/($C$12+$C$13+$C$14+$C$15)</f>
        <v>0.15397350993377484</v>
      </c>
    </row>
    <row r="43" spans="1:4" ht="13.5" customHeight="1">
      <c r="A43" s="11"/>
      <c r="B43" s="2" t="s">
        <v>44</v>
      </c>
      <c r="C43" s="2">
        <v>6</v>
      </c>
      <c r="D43" s="1">
        <f>C43/($C$12+$C$13+$C$14+$C$15)</f>
        <v>0.009933774834437087</v>
      </c>
    </row>
    <row r="44" spans="1:4" ht="13.5" customHeight="1">
      <c r="A44" s="11" t="s">
        <v>75</v>
      </c>
      <c r="B44" s="2" t="s">
        <v>45</v>
      </c>
      <c r="C44" s="2">
        <v>295</v>
      </c>
      <c r="D44" s="1">
        <f>C44/($C$16+$C$17+$C$18+$C$19)</f>
        <v>0.48841059602649006</v>
      </c>
    </row>
    <row r="45" spans="1:4" ht="13.5" customHeight="1">
      <c r="A45" s="11"/>
      <c r="B45" s="2" t="s">
        <v>46</v>
      </c>
      <c r="C45" s="2">
        <v>94</v>
      </c>
      <c r="D45" s="1">
        <f>C45/($C$16+$C$17+$C$18+$C$19)</f>
        <v>0.15562913907284767</v>
      </c>
    </row>
    <row r="46" spans="1:4" ht="13.5" customHeight="1">
      <c r="A46" s="11"/>
      <c r="B46" s="2" t="s">
        <v>47</v>
      </c>
      <c r="C46" s="2">
        <v>80</v>
      </c>
      <c r="D46" s="1">
        <f>C46/($C$16+$C$17+$C$18+$C$19)</f>
        <v>0.13245033112582782</v>
      </c>
    </row>
    <row r="47" spans="1:4" ht="13.5" customHeight="1">
      <c r="A47" s="11"/>
      <c r="B47" s="2" t="s">
        <v>48</v>
      </c>
      <c r="C47" s="2">
        <v>135</v>
      </c>
      <c r="D47" s="1">
        <f>C47/($C$16+$C$17+$C$18+$C$19)</f>
        <v>0.22350993377483444</v>
      </c>
    </row>
    <row r="48" spans="1:4" ht="13.5" customHeight="1">
      <c r="A48" s="11" t="s">
        <v>76</v>
      </c>
      <c r="B48" s="2" t="s">
        <v>49</v>
      </c>
      <c r="C48" s="2">
        <v>420</v>
      </c>
      <c r="D48" s="1">
        <f>C48/($C$48+$C$49+$C$50+$C$51)</f>
        <v>0.695364238410596</v>
      </c>
    </row>
    <row r="49" spans="1:4" ht="13.5" customHeight="1">
      <c r="A49" s="11"/>
      <c r="B49" s="2" t="s">
        <v>51</v>
      </c>
      <c r="C49" s="2">
        <v>22</v>
      </c>
      <c r="D49" s="1">
        <f>C49/($C$48+$C$49+$C$50+$C$51)</f>
        <v>0.03642384105960265</v>
      </c>
    </row>
    <row r="50" spans="1:4" ht="13.5" customHeight="1">
      <c r="A50" s="11"/>
      <c r="B50" s="2" t="s">
        <v>50</v>
      </c>
      <c r="C50" s="2">
        <v>141</v>
      </c>
      <c r="D50" s="1">
        <f>C50/($C$48+$C$49+$C$50+$C$51)</f>
        <v>0.23344370860927152</v>
      </c>
    </row>
    <row r="51" spans="1:4" ht="13.5" customHeight="1">
      <c r="A51" s="11"/>
      <c r="B51" s="2" t="s">
        <v>52</v>
      </c>
      <c r="C51" s="2">
        <v>21</v>
      </c>
      <c r="D51" s="1">
        <f>C51/($C$48+$C$49+$C$50+$C$51)</f>
        <v>0.0347682119205298</v>
      </c>
    </row>
    <row r="52" spans="1:4" ht="13.5" customHeight="1">
      <c r="A52" s="11" t="s">
        <v>77</v>
      </c>
      <c r="B52" s="2" t="s">
        <v>53</v>
      </c>
      <c r="C52" s="2">
        <v>218</v>
      </c>
      <c r="D52" s="1">
        <f>C52/($C$24+$C$25+$C$26+$C$27)</f>
        <v>0.3609271523178808</v>
      </c>
    </row>
    <row r="53" spans="1:4" ht="13.5" customHeight="1">
      <c r="A53" s="11"/>
      <c r="B53" s="2" t="s">
        <v>54</v>
      </c>
      <c r="C53" s="2">
        <v>105</v>
      </c>
      <c r="D53" s="1">
        <f>C53/($C$24+$C$25+$C$26+$C$27)</f>
        <v>0.173841059602649</v>
      </c>
    </row>
    <row r="54" spans="1:4" ht="13.5" customHeight="1">
      <c r="A54" s="11"/>
      <c r="B54" s="2" t="s">
        <v>55</v>
      </c>
      <c r="C54" s="2">
        <v>148</v>
      </c>
      <c r="D54" s="1">
        <f>C54/($C$24+$C$25+$C$26+$C$27)</f>
        <v>0.24503311258278146</v>
      </c>
    </row>
    <row r="55" spans="1:4" ht="13.5" customHeight="1">
      <c r="A55" s="11"/>
      <c r="B55" s="2" t="s">
        <v>56</v>
      </c>
      <c r="C55" s="2">
        <v>133</v>
      </c>
      <c r="D55" s="1">
        <f>C55/($C$24+$C$25+$C$26+$C$27)</f>
        <v>0.22019867549668873</v>
      </c>
    </row>
    <row r="56" spans="1:4" ht="13.5" customHeight="1">
      <c r="A56" s="11" t="s">
        <v>78</v>
      </c>
      <c r="B56" s="2" t="s">
        <v>57</v>
      </c>
      <c r="C56" s="2">
        <v>404</v>
      </c>
      <c r="D56" s="1">
        <f>C56/($C$28+$C$29+$C$30+$C$31)</f>
        <v>0.6688741721854304</v>
      </c>
    </row>
    <row r="57" spans="1:4" ht="13.5" customHeight="1">
      <c r="A57" s="11"/>
      <c r="B57" s="2" t="s">
        <v>58</v>
      </c>
      <c r="C57" s="2">
        <v>147</v>
      </c>
      <c r="D57" s="1">
        <f aca="true" t="shared" si="0" ref="D57:D63">C57/($C$28+$C$29+$C$30+$C$31)</f>
        <v>0.2433774834437086</v>
      </c>
    </row>
    <row r="58" spans="1:4" ht="13.5" customHeight="1">
      <c r="A58" s="11"/>
      <c r="B58" s="2" t="s">
        <v>59</v>
      </c>
      <c r="C58" s="2">
        <v>19</v>
      </c>
      <c r="D58" s="1">
        <f t="shared" si="0"/>
        <v>0.03145695364238411</v>
      </c>
    </row>
    <row r="59" spans="1:4" ht="13.5" customHeight="1">
      <c r="A59" s="11"/>
      <c r="B59" s="2" t="s">
        <v>60</v>
      </c>
      <c r="C59" s="2">
        <v>34</v>
      </c>
      <c r="D59" s="1">
        <f t="shared" si="0"/>
        <v>0.056291390728476824</v>
      </c>
    </row>
    <row r="60" spans="1:4" ht="13.5" customHeight="1">
      <c r="A60" s="11" t="s">
        <v>79</v>
      </c>
      <c r="B60" s="2" t="s">
        <v>61</v>
      </c>
      <c r="C60" s="2">
        <v>73</v>
      </c>
      <c r="D60" s="1">
        <f>C60/($C$28+$C$29+$C$30+$C$31)</f>
        <v>0.12086092715231789</v>
      </c>
    </row>
    <row r="61" spans="1:4" ht="13.5" customHeight="1">
      <c r="A61" s="11"/>
      <c r="B61" s="2" t="s">
        <v>62</v>
      </c>
      <c r="C61" s="2">
        <v>202</v>
      </c>
      <c r="D61" s="1">
        <f t="shared" si="0"/>
        <v>0.3344370860927152</v>
      </c>
    </row>
    <row r="62" spans="1:4" ht="13.5" customHeight="1">
      <c r="A62" s="11"/>
      <c r="B62" s="2" t="s">
        <v>63</v>
      </c>
      <c r="C62" s="2">
        <v>162</v>
      </c>
      <c r="D62" s="1">
        <f t="shared" si="0"/>
        <v>0.2682119205298013</v>
      </c>
    </row>
    <row r="63" spans="1:4" ht="13.5" customHeight="1">
      <c r="A63" s="11"/>
      <c r="B63" s="2" t="s">
        <v>64</v>
      </c>
      <c r="C63" s="2">
        <v>167</v>
      </c>
      <c r="D63" s="1">
        <f t="shared" si="0"/>
        <v>0.2764900662251656</v>
      </c>
    </row>
    <row r="64" spans="1:4" ht="13.5" customHeight="1">
      <c r="A64" s="11" t="s">
        <v>80</v>
      </c>
      <c r="B64" s="2" t="s">
        <v>66</v>
      </c>
      <c r="C64" s="2">
        <v>184</v>
      </c>
      <c r="D64" s="1">
        <f aca="true" t="shared" si="1" ref="D64:D69">C64/($C$24+$C$25+$C$26)</f>
        <v>0.32111692844677137</v>
      </c>
    </row>
    <row r="65" spans="1:4" ht="13.5" customHeight="1">
      <c r="A65" s="11"/>
      <c r="B65" s="2" t="s">
        <v>65</v>
      </c>
      <c r="C65" s="2">
        <v>254</v>
      </c>
      <c r="D65" s="1">
        <f t="shared" si="1"/>
        <v>0.4432809773123909</v>
      </c>
    </row>
    <row r="66" spans="1:4" ht="13.5" customHeight="1">
      <c r="A66" s="11"/>
      <c r="B66" s="2" t="s">
        <v>67</v>
      </c>
      <c r="C66" s="2">
        <v>166</v>
      </c>
      <c r="D66" s="1">
        <f t="shared" si="1"/>
        <v>0.28970331588132636</v>
      </c>
    </row>
    <row r="67" spans="1:4" ht="13.5" customHeight="1">
      <c r="A67" s="11" t="s">
        <v>81</v>
      </c>
      <c r="B67" s="2" t="s">
        <v>68</v>
      </c>
      <c r="C67" s="2">
        <v>322</v>
      </c>
      <c r="D67" s="1">
        <f t="shared" si="1"/>
        <v>0.5619546247818499</v>
      </c>
    </row>
    <row r="68" spans="1:4" ht="13.5" customHeight="1">
      <c r="A68" s="11"/>
      <c r="B68" s="2" t="s">
        <v>69</v>
      </c>
      <c r="C68" s="2">
        <v>258</v>
      </c>
      <c r="D68" s="1">
        <f t="shared" si="1"/>
        <v>0.450261780104712</v>
      </c>
    </row>
    <row r="69" spans="1:4" ht="13.5" customHeight="1">
      <c r="A69" s="11"/>
      <c r="B69" s="2" t="s">
        <v>70</v>
      </c>
      <c r="C69" s="2">
        <v>24</v>
      </c>
      <c r="D69" s="1">
        <f t="shared" si="1"/>
        <v>0.041884816753926704</v>
      </c>
    </row>
  </sheetData>
  <sheetProtection/>
  <mergeCells count="18">
    <mergeCell ref="A67:A69"/>
    <mergeCell ref="A60:A63"/>
    <mergeCell ref="A20:A23"/>
    <mergeCell ref="A48:A51"/>
    <mergeCell ref="A52:A55"/>
    <mergeCell ref="A56:A59"/>
    <mergeCell ref="A64:A66"/>
    <mergeCell ref="A32:A35"/>
    <mergeCell ref="A36:A39"/>
    <mergeCell ref="A40:A43"/>
    <mergeCell ref="A44:A47"/>
    <mergeCell ref="A8:A11"/>
    <mergeCell ref="A12:A15"/>
    <mergeCell ref="A16:A19"/>
    <mergeCell ref="A1:D1"/>
    <mergeCell ref="A4:A7"/>
    <mergeCell ref="A24:A27"/>
    <mergeCell ref="A28:A31"/>
  </mergeCells>
  <printOptions/>
  <pageMargins left="0.67" right="0.72" top="0.89" bottom="0.62" header="0.5" footer="0.35"/>
  <pageSetup horizontalDpi="600" verticalDpi="600" orientation="portrait" paperSize="9" scale="71" r:id="rId1"/>
  <headerFooter alignWithMargins="0">
    <oddFooter>&amp;C&amp;N 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1" sqref="I1"/>
    </sheetView>
  </sheetViews>
  <sheetFormatPr defaultColWidth="8.88671875" defaultRowHeight="13.5"/>
  <cols>
    <col min="7" max="7" width="9.6640625" style="0" customWidth="1"/>
  </cols>
  <sheetData/>
  <sheetProtection/>
  <printOptions/>
  <pageMargins left="0.6" right="0.38" top="0.85" bottom="0.59" header="0.5" footer="0.35"/>
  <pageSetup horizontalDpi="600" verticalDpi="600" orientation="portrait" paperSize="9" r:id="rId2"/>
  <headerFooter alignWithMargins="0">
    <oddFooter>&amp;C&amp;N 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급식실</dc:creator>
  <cp:keywords/>
  <dc:description/>
  <cp:lastModifiedBy>급식실</cp:lastModifiedBy>
  <cp:lastPrinted>2012-09-19T01:24:19Z</cp:lastPrinted>
  <dcterms:created xsi:type="dcterms:W3CDTF">2008-07-17T07:00:59Z</dcterms:created>
  <dcterms:modified xsi:type="dcterms:W3CDTF">2014-07-08T05:49:11Z</dcterms:modified>
  <cp:category/>
  <cp:version/>
  <cp:contentType/>
  <cp:contentStatus/>
</cp:coreProperties>
</file>